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60" activeTab="0"/>
  </bookViews>
  <sheets>
    <sheet name="数据" sheetId="1" r:id="rId1"/>
  </sheets>
  <definedNames>
    <definedName name="数据">'数据'!$A$1:$G$26</definedName>
  </definedNames>
  <calcPr fullCalcOnLoad="1"/>
</workbook>
</file>

<file path=xl/sharedStrings.xml><?xml version="1.0" encoding="utf-8"?>
<sst xmlns="http://schemas.openxmlformats.org/spreadsheetml/2006/main" count="7" uniqueCount="7">
  <si>
    <t>Voltage</t>
  </si>
  <si>
    <t>I</t>
  </si>
  <si>
    <t>P1</t>
  </si>
  <si>
    <t>T</t>
  </si>
  <si>
    <t>RPM</t>
  </si>
  <si>
    <t>P2</t>
  </si>
  <si>
    <t>Eff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</si>
</sst>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7">
    <font>
      <sz val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9.2"/>
      <color indexed="8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35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36" borderId="7" applyNumberFormat="0" applyFont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8" applyNumberFormat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45" borderId="0" applyNumberFormat="0" applyBorder="0" applyAlignment="0" applyProtection="0"/>
    <xf numFmtId="0" fontId="55" fillId="46" borderId="0" applyNumberFormat="0" applyBorder="0" applyAlignment="0" applyProtection="0"/>
    <xf numFmtId="0" fontId="56" fillId="44" borderId="1" applyNumberFormat="0" applyAlignment="0" applyProtection="0"/>
    <xf numFmtId="9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18" fillId="9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5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4" fillId="51" borderId="13" applyNumberFormat="0" applyAlignment="0" applyProtection="0"/>
    <xf numFmtId="0" fontId="2" fillId="0" borderId="14" applyNumberFormat="0" applyFill="0" applyAlignment="0" applyProtection="0"/>
    <xf numFmtId="0" fontId="0" fillId="52" borderId="15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53" borderId="16" applyNumberFormat="0" applyAlignment="0" applyProtection="0"/>
    <xf numFmtId="0" fontId="11" fillId="13" borderId="16" applyNumberFormat="0" applyAlignment="0" applyProtection="0"/>
    <xf numFmtId="0" fontId="10" fillId="53" borderId="17" applyNumberFormat="0" applyAlignment="0" applyProtection="0"/>
    <xf numFmtId="0" fontId="9" fillId="54" borderId="0" applyNumberFormat="0" applyBorder="0" applyAlignment="0" applyProtection="0"/>
    <xf numFmtId="0" fontId="7" fillId="0" borderId="18" applyNumberFormat="0" applyFill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Bevitel" xfId="51"/>
    <cellStyle name="Cím" xfId="52"/>
    <cellStyle name="Címsor 1" xfId="53"/>
    <cellStyle name="Címsor 2" xfId="54"/>
    <cellStyle name="Címsor 3" xfId="55"/>
    <cellStyle name="Címsor 4" xfId="56"/>
    <cellStyle name="Ellenőrzőcella" xfId="57"/>
    <cellStyle name="Comma" xfId="58"/>
    <cellStyle name="Comma [0]" xfId="59"/>
    <cellStyle name="Figyelmeztetés" xfId="60"/>
    <cellStyle name="Hyperlink" xfId="61"/>
    <cellStyle name="Hivatkozott cella" xfId="62"/>
    <cellStyle name="Jegyzet" xfId="63"/>
    <cellStyle name="Jelölőszín (1)" xfId="64"/>
    <cellStyle name="Jelölőszín (2)" xfId="65"/>
    <cellStyle name="Jelölőszín (3)" xfId="66"/>
    <cellStyle name="Jelölőszín (4)" xfId="67"/>
    <cellStyle name="Jelölőszín (5)" xfId="68"/>
    <cellStyle name="Jelölőszín (6)" xfId="69"/>
    <cellStyle name="Jó" xfId="70"/>
    <cellStyle name="Kimenet" xfId="71"/>
    <cellStyle name="Followed Hyperlink" xfId="72"/>
    <cellStyle name="Magyarázó szöveg" xfId="73"/>
    <cellStyle name="Összesen" xfId="74"/>
    <cellStyle name="Currency" xfId="75"/>
    <cellStyle name="Currency [0]" xfId="76"/>
    <cellStyle name="Rossz" xfId="77"/>
    <cellStyle name="Semleges" xfId="78"/>
    <cellStyle name="Számítás" xfId="79"/>
    <cellStyle name="Percent" xfId="80"/>
    <cellStyle name="好" xfId="81"/>
    <cellStyle name="差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标题" xfId="89"/>
    <cellStyle name="标题 1" xfId="90"/>
    <cellStyle name="标题 2" xfId="91"/>
    <cellStyle name="标题 3" xfId="92"/>
    <cellStyle name="标题 4" xfId="93"/>
    <cellStyle name="检查单元格" xfId="94"/>
    <cellStyle name="汇总" xfId="95"/>
    <cellStyle name="注释" xfId="96"/>
    <cellStyle name="解释性文本" xfId="97"/>
    <cellStyle name="警告文本" xfId="98"/>
    <cellStyle name="计算" xfId="99"/>
    <cellStyle name="输入" xfId="100"/>
    <cellStyle name="输出" xfId="101"/>
    <cellStyle name="适中" xfId="102"/>
    <cellStyle name="链接单元格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-0.00475"/>
          <c:w val="0.812"/>
          <c:h val="0.95875"/>
        </c:manualLayout>
      </c:layout>
      <c:scatterChart>
        <c:scatterStyle val="smoothMarker"/>
        <c:varyColors val="0"/>
        <c:ser>
          <c:idx val="0"/>
          <c:order val="0"/>
          <c:tx>
            <c:v>Volt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'数据'!$D$2:$D$26</c:f>
              <c:numCache/>
            </c:numRef>
          </c:xVal>
          <c:yVal>
            <c:numRef>
              <c:f>'数据'!$A$2:$A$26</c:f>
              <c:numCache/>
            </c:numRef>
          </c:yVal>
          <c:smooth val="1"/>
        </c:ser>
        <c:ser>
          <c:idx val="1"/>
          <c:order val="1"/>
          <c:tx>
            <c:v>Eff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'数据'!$D$2:$D$26</c:f>
              <c:numCache/>
            </c:numRef>
          </c:xVal>
          <c:yVal>
            <c:numRef>
              <c:f>'数据'!$G$2:$G$26</c:f>
              <c:numCache/>
            </c:numRef>
          </c:yVal>
          <c:smooth val="1"/>
        </c:ser>
        <c:ser>
          <c:idx val="2"/>
          <c:order val="2"/>
          <c:tx>
            <c:v>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'数据'!$D$2:$D$26</c:f>
              <c:numCache/>
            </c:numRef>
          </c:xVal>
          <c:yVal>
            <c:numRef>
              <c:f>'数据'!$B$2:$B$26</c:f>
              <c:numCache/>
            </c:numRef>
          </c:yVal>
          <c:smooth val="1"/>
        </c:ser>
        <c:axId val="56637890"/>
        <c:axId val="39978963"/>
      </c:scatterChart>
      <c:valAx>
        <c:axId val="5663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8963"/>
        <c:crosses val="autoZero"/>
        <c:crossBetween val="midCat"/>
        <c:dispUnits/>
      </c:valAx>
      <c:valAx>
        <c:axId val="39978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378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362"/>
          <c:w val="0.1295"/>
          <c:h val="0.2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-0.00475"/>
          <c:w val="0.8045"/>
          <c:h val="0.95875"/>
        </c:manualLayout>
      </c:layout>
      <c:scatterChart>
        <c:scatterStyle val="smoothMarker"/>
        <c:varyColors val="0"/>
        <c:ser>
          <c:idx val="1"/>
          <c:order val="0"/>
          <c:tx>
            <c:v>P1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'数据'!$D$2:$D$26</c:f>
              <c:numCache/>
            </c:numRef>
          </c:xVal>
          <c:yVal>
            <c:numRef>
              <c:f>'数据'!$C$2:$C$26</c:f>
              <c:numCache/>
            </c:numRef>
          </c:yVal>
          <c:smooth val="1"/>
        </c:ser>
        <c:ser>
          <c:idx val="2"/>
          <c:order val="1"/>
          <c:tx>
            <c:v>RPM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'数据'!$D$2:$D$26</c:f>
              <c:numCache/>
            </c:numRef>
          </c:xVal>
          <c:yVal>
            <c:numRef>
              <c:f>'数据'!$E$2:$E$26</c:f>
              <c:numCache/>
            </c:numRef>
          </c:yVal>
          <c:smooth val="1"/>
        </c:ser>
        <c:ser>
          <c:idx val="3"/>
          <c:order val="2"/>
          <c:tx>
            <c:v>P2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'数据'!$D$2:$D$26</c:f>
              <c:numCache/>
            </c:numRef>
          </c:xVal>
          <c:yVal>
            <c:numRef>
              <c:f>'数据'!$F$2:$F$26</c:f>
              <c:numCache/>
            </c:numRef>
          </c:yVal>
          <c:smooth val="1"/>
        </c:ser>
        <c:axId val="24266348"/>
        <c:axId val="17070541"/>
      </c:scatterChart>
      <c:valAx>
        <c:axId val="2426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70541"/>
        <c:crosses val="autoZero"/>
        <c:crossBetween val="midCat"/>
        <c:dispUnits/>
      </c:valAx>
      <c:valAx>
        <c:axId val="170705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63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362"/>
          <c:w val="0.136"/>
          <c:h val="0.2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</xdr:row>
      <xdr:rowOff>104775</xdr:rowOff>
    </xdr:from>
    <xdr:to>
      <xdr:col>16</xdr:col>
      <xdr:colOff>57150</xdr:colOff>
      <xdr:row>20</xdr:row>
      <xdr:rowOff>104775</xdr:rowOff>
    </xdr:to>
    <xdr:graphicFrame>
      <xdr:nvGraphicFramePr>
        <xdr:cNvPr id="1" name="图表 3"/>
        <xdr:cNvGraphicFramePr/>
      </xdr:nvGraphicFramePr>
      <xdr:xfrm>
        <a:off x="5267325" y="409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21</xdr:row>
      <xdr:rowOff>38100</xdr:rowOff>
    </xdr:from>
    <xdr:to>
      <xdr:col>16</xdr:col>
      <xdr:colOff>57150</xdr:colOff>
      <xdr:row>39</xdr:row>
      <xdr:rowOff>38100</xdr:rowOff>
    </xdr:to>
    <xdr:graphicFrame>
      <xdr:nvGraphicFramePr>
        <xdr:cNvPr id="2" name="图表 4"/>
        <xdr:cNvGraphicFramePr/>
      </xdr:nvGraphicFramePr>
      <xdr:xfrm>
        <a:off x="5267325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18" sqref="F18"/>
    </sheetView>
  </sheetViews>
  <sheetFormatPr defaultColWidth="9.140625" defaultRowHeight="12"/>
  <cols>
    <col min="8" max="8" width="9.57421875" style="0" bestFit="1" customWidth="1"/>
  </cols>
  <sheetData>
    <row r="1" spans="1:7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12">
      <c r="A2" s="1">
        <v>61.48</v>
      </c>
      <c r="B2" s="1">
        <v>9.831</v>
      </c>
      <c r="C2" s="1">
        <v>604.4</v>
      </c>
      <c r="D2" s="1">
        <v>0</v>
      </c>
      <c r="E2" s="1">
        <v>1030.9</v>
      </c>
      <c r="F2" s="1">
        <v>6.9</v>
      </c>
      <c r="G2" s="1">
        <v>1.1</v>
      </c>
      <c r="H2">
        <f>E2*0.0861</f>
        <v>88.76049</v>
      </c>
    </row>
    <row r="3" spans="1:8" ht="12">
      <c r="A3" s="1">
        <v>61.43</v>
      </c>
      <c r="B3" s="1">
        <v>9.828</v>
      </c>
      <c r="C3" s="1">
        <v>603.8</v>
      </c>
      <c r="D3" s="1">
        <v>0.4</v>
      </c>
      <c r="E3" s="1">
        <v>1030.2</v>
      </c>
      <c r="F3" s="1">
        <v>49.18</v>
      </c>
      <c r="G3" s="1">
        <v>8.1</v>
      </c>
      <c r="H3">
        <f aca="true" t="shared" si="0" ref="H3:H26">E3*0.0861</f>
        <v>88.70022</v>
      </c>
    </row>
    <row r="4" spans="1:8" ht="12">
      <c r="A4" s="1">
        <v>61.35</v>
      </c>
      <c r="B4" s="1">
        <v>10.3</v>
      </c>
      <c r="C4" s="1">
        <v>632</v>
      </c>
      <c r="D4" s="1">
        <v>0.4</v>
      </c>
      <c r="E4" s="1">
        <v>1028.1</v>
      </c>
      <c r="F4" s="1">
        <v>46.5</v>
      </c>
      <c r="G4" s="1">
        <v>7.3</v>
      </c>
      <c r="H4">
        <f t="shared" si="0"/>
        <v>88.51941</v>
      </c>
    </row>
    <row r="5" spans="1:8" ht="12">
      <c r="A5" s="1">
        <v>61.24</v>
      </c>
      <c r="B5" s="1">
        <v>11.32</v>
      </c>
      <c r="C5" s="1">
        <v>693.4</v>
      </c>
      <c r="D5" s="1">
        <v>0.6</v>
      </c>
      <c r="E5" s="1">
        <v>1024.5</v>
      </c>
      <c r="F5" s="1">
        <v>66.93</v>
      </c>
      <c r="G5" s="1">
        <v>9.6</v>
      </c>
      <c r="H5">
        <f t="shared" si="0"/>
        <v>88.20944999999999</v>
      </c>
    </row>
    <row r="6" spans="1:8" ht="12">
      <c r="A6" s="1">
        <v>60.81</v>
      </c>
      <c r="B6" s="1">
        <v>7.698</v>
      </c>
      <c r="C6" s="1">
        <v>954.6</v>
      </c>
      <c r="D6" s="1">
        <v>0.4</v>
      </c>
      <c r="E6" s="1">
        <v>1010</v>
      </c>
      <c r="F6" s="1">
        <v>49.91</v>
      </c>
      <c r="G6" s="1">
        <v>5.2</v>
      </c>
      <c r="H6">
        <f t="shared" si="0"/>
        <v>86.961</v>
      </c>
    </row>
    <row r="7" spans="1:8" ht="12">
      <c r="A7" s="1">
        <v>60.5</v>
      </c>
      <c r="B7" s="1">
        <v>18.59</v>
      </c>
      <c r="C7" s="1">
        <v>1125</v>
      </c>
      <c r="D7" s="1">
        <v>4.7</v>
      </c>
      <c r="E7" s="1">
        <v>1000.9</v>
      </c>
      <c r="F7" s="1">
        <v>499.6</v>
      </c>
      <c r="G7" s="1">
        <v>44.4</v>
      </c>
      <c r="H7">
        <f t="shared" si="0"/>
        <v>86.17748999999999</v>
      </c>
    </row>
    <row r="8" spans="1:8" ht="12">
      <c r="A8" s="1">
        <v>60.05</v>
      </c>
      <c r="B8" s="1">
        <v>23.75</v>
      </c>
      <c r="C8" s="1">
        <v>1426</v>
      </c>
      <c r="D8" s="1">
        <v>8</v>
      </c>
      <c r="E8" s="1">
        <v>982.2</v>
      </c>
      <c r="F8" s="1">
        <v>823.5</v>
      </c>
      <c r="G8" s="1">
        <v>57.7</v>
      </c>
      <c r="H8">
        <f t="shared" si="0"/>
        <v>84.56742</v>
      </c>
    </row>
    <row r="9" spans="1:8" ht="12">
      <c r="A9" s="1">
        <v>59.66</v>
      </c>
      <c r="B9" s="1">
        <v>28.33</v>
      </c>
      <c r="C9" s="1">
        <v>1690</v>
      </c>
      <c r="D9" s="1">
        <v>10.5</v>
      </c>
      <c r="E9" s="1">
        <v>969.9</v>
      </c>
      <c r="F9" s="1">
        <v>1072</v>
      </c>
      <c r="G9" s="1">
        <v>63.4</v>
      </c>
      <c r="H9">
        <f t="shared" si="0"/>
        <v>83.50838999999999</v>
      </c>
    </row>
    <row r="10" spans="1:8" ht="12">
      <c r="A10" s="1">
        <v>59.23</v>
      </c>
      <c r="B10" s="1">
        <v>33.34</v>
      </c>
      <c r="C10" s="1">
        <v>1614</v>
      </c>
      <c r="D10" s="1">
        <v>13.3</v>
      </c>
      <c r="E10" s="1">
        <v>954.1</v>
      </c>
      <c r="F10" s="1">
        <v>1337</v>
      </c>
      <c r="G10" s="1">
        <v>82.8</v>
      </c>
      <c r="H10">
        <f t="shared" si="0"/>
        <v>82.14801</v>
      </c>
    </row>
    <row r="11" spans="1:8" ht="12">
      <c r="A11" s="1">
        <v>58.77</v>
      </c>
      <c r="B11" s="1">
        <v>38.96</v>
      </c>
      <c r="C11" s="1">
        <v>2290</v>
      </c>
      <c r="D11" s="1">
        <v>16.9</v>
      </c>
      <c r="E11" s="1">
        <v>937.9</v>
      </c>
      <c r="F11" s="1">
        <v>1660</v>
      </c>
      <c r="G11" s="1">
        <v>72.5</v>
      </c>
      <c r="H11">
        <f t="shared" si="0"/>
        <v>80.75318999999999</v>
      </c>
    </row>
    <row r="12" spans="1:8" ht="12">
      <c r="A12" s="1">
        <v>58.32</v>
      </c>
      <c r="B12" s="1">
        <v>44.95</v>
      </c>
      <c r="C12" s="1">
        <v>2622</v>
      </c>
      <c r="D12" s="1">
        <v>20.2</v>
      </c>
      <c r="E12" s="1">
        <v>920.9</v>
      </c>
      <c r="F12" s="1">
        <v>1948</v>
      </c>
      <c r="G12" s="1">
        <v>74.3</v>
      </c>
      <c r="H12">
        <f t="shared" si="0"/>
        <v>79.28949</v>
      </c>
    </row>
    <row r="13" spans="1:8" ht="12">
      <c r="A13" s="1">
        <v>57.34</v>
      </c>
      <c r="B13" s="1">
        <v>58.58</v>
      </c>
      <c r="C13" s="1">
        <v>3359</v>
      </c>
      <c r="D13" s="1">
        <v>28.3</v>
      </c>
      <c r="E13" s="1">
        <v>883.8</v>
      </c>
      <c r="F13" s="1">
        <v>2619</v>
      </c>
      <c r="G13" s="1">
        <v>77.9</v>
      </c>
      <c r="H13">
        <f t="shared" si="0"/>
        <v>76.09518</v>
      </c>
    </row>
    <row r="14" spans="1:8" ht="12">
      <c r="A14" s="1">
        <v>56.83</v>
      </c>
      <c r="B14" s="1">
        <v>65.63</v>
      </c>
      <c r="C14" s="1">
        <v>3730</v>
      </c>
      <c r="D14" s="1">
        <v>33</v>
      </c>
      <c r="E14" s="1">
        <v>862.3</v>
      </c>
      <c r="F14" s="1">
        <v>2982</v>
      </c>
      <c r="G14" s="1">
        <v>79.9</v>
      </c>
      <c r="H14">
        <f t="shared" si="0"/>
        <v>74.24403</v>
      </c>
    </row>
    <row r="15" spans="1:8" ht="12">
      <c r="A15" s="1">
        <v>56.35</v>
      </c>
      <c r="B15" s="1">
        <v>72.69</v>
      </c>
      <c r="C15" s="1">
        <v>4096</v>
      </c>
      <c r="D15" s="1">
        <v>37.1</v>
      </c>
      <c r="E15" s="1">
        <v>847</v>
      </c>
      <c r="F15" s="1">
        <v>3291</v>
      </c>
      <c r="G15" s="1">
        <v>80.3</v>
      </c>
      <c r="H15">
        <f t="shared" si="0"/>
        <v>72.9267</v>
      </c>
    </row>
    <row r="16" spans="1:8" ht="12">
      <c r="A16" s="1">
        <v>55.84</v>
      </c>
      <c r="B16" s="1">
        <v>80.02</v>
      </c>
      <c r="C16" s="1">
        <v>4469</v>
      </c>
      <c r="D16" s="1">
        <v>41.7</v>
      </c>
      <c r="E16" s="1">
        <v>828.8</v>
      </c>
      <c r="F16" s="1">
        <v>3626</v>
      </c>
      <c r="G16" s="1">
        <v>81.1</v>
      </c>
      <c r="H16">
        <f t="shared" si="0"/>
        <v>71.35968</v>
      </c>
    </row>
    <row r="17" spans="1:8" ht="12">
      <c r="A17" s="1">
        <v>55.32</v>
      </c>
      <c r="B17" s="1">
        <v>87.47</v>
      </c>
      <c r="C17" s="1">
        <v>4838</v>
      </c>
      <c r="D17" s="1">
        <v>46.2</v>
      </c>
      <c r="E17" s="1">
        <v>809.8</v>
      </c>
      <c r="F17" s="1">
        <v>3923</v>
      </c>
      <c r="G17" s="1">
        <v>81</v>
      </c>
      <c r="H17">
        <f t="shared" si="0"/>
        <v>69.72377999999999</v>
      </c>
    </row>
    <row r="18" spans="1:8" ht="12">
      <c r="A18" s="1">
        <v>55.3</v>
      </c>
      <c r="B18" s="1">
        <v>87.76</v>
      </c>
      <c r="C18" s="1">
        <v>4853</v>
      </c>
      <c r="D18" s="1">
        <v>52.1</v>
      </c>
      <c r="E18" s="1">
        <v>743.9</v>
      </c>
      <c r="F18" s="1">
        <v>4063</v>
      </c>
      <c r="G18" s="1">
        <v>83.7</v>
      </c>
      <c r="H18">
        <f t="shared" si="0"/>
        <v>64.04979</v>
      </c>
    </row>
    <row r="19" spans="1:8" ht="12">
      <c r="A19" s="1">
        <v>55.31</v>
      </c>
      <c r="B19" s="1">
        <v>87.13</v>
      </c>
      <c r="C19" s="1">
        <v>4819</v>
      </c>
      <c r="D19" s="1">
        <v>56.9</v>
      </c>
      <c r="E19" s="1">
        <v>665.1</v>
      </c>
      <c r="F19" s="1">
        <v>3962</v>
      </c>
      <c r="G19" s="1">
        <v>82.2</v>
      </c>
      <c r="H19">
        <f t="shared" si="0"/>
        <v>57.26511</v>
      </c>
    </row>
    <row r="20" spans="1:8" ht="12">
      <c r="A20" s="1">
        <v>55.33</v>
      </c>
      <c r="B20" s="1">
        <v>86.58</v>
      </c>
      <c r="C20" s="1">
        <v>4791</v>
      </c>
      <c r="D20" s="1">
        <v>61.4</v>
      </c>
      <c r="E20" s="1">
        <v>601.2</v>
      </c>
      <c r="F20" s="1">
        <v>3867</v>
      </c>
      <c r="G20" s="1">
        <v>80.7</v>
      </c>
      <c r="H20">
        <f t="shared" si="0"/>
        <v>51.76332</v>
      </c>
    </row>
    <row r="21" spans="1:8" ht="12">
      <c r="A21" s="1">
        <v>55.34</v>
      </c>
      <c r="B21" s="1">
        <v>86.33</v>
      </c>
      <c r="C21" s="1">
        <v>4777</v>
      </c>
      <c r="D21" s="1">
        <v>66.9</v>
      </c>
      <c r="E21" s="1">
        <v>535.2</v>
      </c>
      <c r="F21" s="1">
        <v>3749</v>
      </c>
      <c r="G21" s="1">
        <v>78.4</v>
      </c>
      <c r="H21">
        <f t="shared" si="0"/>
        <v>46.08072</v>
      </c>
    </row>
    <row r="22" spans="1:8" ht="12">
      <c r="A22" s="1">
        <v>55.36</v>
      </c>
      <c r="B22" s="1">
        <v>86.04</v>
      </c>
      <c r="C22" s="1">
        <v>4763</v>
      </c>
      <c r="D22" s="1">
        <v>70.7</v>
      </c>
      <c r="E22" s="1">
        <v>498.5</v>
      </c>
      <c r="F22" s="1">
        <v>3693</v>
      </c>
      <c r="G22" s="1">
        <v>77.5</v>
      </c>
      <c r="H22">
        <f t="shared" si="0"/>
        <v>42.92085</v>
      </c>
    </row>
    <row r="23" spans="1:8" ht="12">
      <c r="A23" s="1">
        <v>55.35</v>
      </c>
      <c r="B23" s="1">
        <v>85.86</v>
      </c>
      <c r="C23" s="1">
        <v>4753</v>
      </c>
      <c r="D23" s="1">
        <v>75.7</v>
      </c>
      <c r="E23" s="1">
        <v>453.6</v>
      </c>
      <c r="F23" s="1">
        <v>3596</v>
      </c>
      <c r="G23" s="1">
        <v>75.6</v>
      </c>
      <c r="H23">
        <f t="shared" si="0"/>
        <v>39.05496</v>
      </c>
    </row>
    <row r="24" spans="1:8" ht="12">
      <c r="A24" s="1">
        <v>55.36</v>
      </c>
      <c r="B24" s="1">
        <v>85.38</v>
      </c>
      <c r="C24" s="1">
        <v>4726</v>
      </c>
      <c r="D24" s="1">
        <v>84.8</v>
      </c>
      <c r="E24" s="1">
        <v>378.5</v>
      </c>
      <c r="F24" s="1">
        <v>3361</v>
      </c>
      <c r="G24" s="1">
        <v>71.1</v>
      </c>
      <c r="H24">
        <f t="shared" si="0"/>
        <v>32.58885</v>
      </c>
    </row>
    <row r="25" spans="1:8" ht="12">
      <c r="A25" s="1">
        <v>55.36</v>
      </c>
      <c r="B25" s="1">
        <v>85.22</v>
      </c>
      <c r="C25" s="1">
        <v>4718</v>
      </c>
      <c r="D25" s="1">
        <v>89.6</v>
      </c>
      <c r="E25" s="1">
        <v>345</v>
      </c>
      <c r="F25" s="1">
        <v>3237</v>
      </c>
      <c r="G25" s="1">
        <v>68.6</v>
      </c>
      <c r="H25">
        <f t="shared" si="0"/>
        <v>29.7045</v>
      </c>
    </row>
    <row r="26" spans="1:8" ht="12">
      <c r="A26" s="1">
        <v>55.4</v>
      </c>
      <c r="B26" s="1">
        <v>84.64</v>
      </c>
      <c r="C26" s="1">
        <v>4689</v>
      </c>
      <c r="D26" s="1">
        <v>93.6</v>
      </c>
      <c r="E26" s="1">
        <v>324.6</v>
      </c>
      <c r="F26" s="1">
        <v>3182</v>
      </c>
      <c r="G26" s="1">
        <v>67.8</v>
      </c>
      <c r="H26">
        <f t="shared" si="0"/>
        <v>27.94806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</dc:creator>
  <cp:keywords/>
  <dc:description/>
  <cp:lastModifiedBy>Gyuri</cp:lastModifiedBy>
  <dcterms:created xsi:type="dcterms:W3CDTF">2013-04-19T05:12:32Z</dcterms:created>
  <dcterms:modified xsi:type="dcterms:W3CDTF">2016-08-19T11:50:41Z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